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oger\Desktop\Documents\Commission Féminines\"/>
    </mc:Choice>
  </mc:AlternateContent>
  <bookViews>
    <workbookView xWindow="360" yWindow="348" windowWidth="10272" windowHeight="7200"/>
  </bookViews>
  <sheets>
    <sheet name="Référents" sheetId="1" r:id="rId1"/>
  </sheets>
  <calcPr calcId="152511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<sst xmlns="http://schemas.openxmlformats.org/spreadsheetml/2006/main" count="207" uniqueCount="207">
  <si>
    <t xml:space="preserve">NIVOLET FC </t>
  </si>
  <si>
    <t>YENNE CA</t>
  </si>
  <si>
    <t>CHAMBERY JS</t>
  </si>
  <si>
    <t>NOVALAISE AS</t>
  </si>
  <si>
    <t>CHAUTAGNE FC</t>
  </si>
  <si>
    <t>DOMESSIN US</t>
  </si>
  <si>
    <t>BAUGES FC</t>
  </si>
  <si>
    <t>AIX LES BAINS FC</t>
  </si>
  <si>
    <t>CHARTREUSE GUIERS US</t>
  </si>
  <si>
    <t>LA MOTTE SERVOLEX US</t>
  </si>
  <si>
    <t>LE MONTCEL AS</t>
  </si>
  <si>
    <t>CHAMBOTTE FC</t>
  </si>
  <si>
    <t>DRUMETTAZ MOUXY ES</t>
  </si>
  <si>
    <t>PONTOISE US</t>
  </si>
  <si>
    <t>BRISON ST INNOCENT AS</t>
  </si>
  <si>
    <t>AIGUEBELLE USC</t>
  </si>
  <si>
    <t>BEAUFORTAIN QUEIGE FC</t>
  </si>
  <si>
    <t>CHALLES LES EAUX SF</t>
  </si>
  <si>
    <t>CUINES VAL D'ARC AS</t>
  </si>
  <si>
    <t>ES TARENTAISE</t>
  </si>
  <si>
    <t>LA RAVOIRE US</t>
  </si>
  <si>
    <t>LA ROCHETTE FC</t>
  </si>
  <si>
    <t>LAISSAUD FC</t>
  </si>
  <si>
    <t>MODANE US</t>
  </si>
  <si>
    <t>ST BALDOPH FC</t>
  </si>
  <si>
    <t>UGINE AS</t>
  </si>
  <si>
    <t>VILLARGONDRAN FC</t>
  </si>
  <si>
    <t>ST PIERRE SPORT FOOTBALL</t>
  </si>
  <si>
    <t>FC HAUTE TARENTAISE</t>
  </si>
  <si>
    <t>TRESSERVE AS</t>
  </si>
  <si>
    <t>HAUTE COMBE DE SAVOIE AS</t>
  </si>
  <si>
    <t>CA MAURIENNE</t>
  </si>
  <si>
    <t>CHAMBERY SPORTS 73</t>
  </si>
  <si>
    <t>CŒUR DE SAVOIE FOOTBALL</t>
  </si>
  <si>
    <t>CHAMBERY SF</t>
  </si>
  <si>
    <t>BIOLLAY PRO FC</t>
  </si>
  <si>
    <t>ALBERTVILLE OFC</t>
  </si>
  <si>
    <t>LA BÂTHIE USGM</t>
  </si>
  <si>
    <t>LA BRIDOIRE AS</t>
  </si>
  <si>
    <t>CHAMOUX SF</t>
  </si>
  <si>
    <t>COGNIN SPORTS FOOTBALL</t>
  </si>
  <si>
    <t>MONTMELIAN AF</t>
  </si>
  <si>
    <t xml:space="preserve">ENT. SONNAZ VIVIERS VOGLANS </t>
  </si>
  <si>
    <t>ENT. VAL D'HYERES</t>
  </si>
  <si>
    <t>ST REMY DE MAURIENNE US</t>
  </si>
  <si>
    <t>ST MICHEL SPORTS FC</t>
  </si>
  <si>
    <t>ST JULIEN DE MAURIENNE FC</t>
  </si>
  <si>
    <t>MERCURY BELLE ETOILE FC</t>
  </si>
  <si>
    <t>LE BOURGET DU LAC ET. S</t>
  </si>
  <si>
    <t>BOZEL MONT JOVET AS</t>
  </si>
  <si>
    <t>TOTAL</t>
  </si>
  <si>
    <t>CLUBS</t>
  </si>
  <si>
    <t>Michaël SERRA</t>
  </si>
  <si>
    <t>Franck PALUMBO</t>
  </si>
  <si>
    <t>Fabien FONTAINE</t>
  </si>
  <si>
    <t>Fanny JULLIAND</t>
  </si>
  <si>
    <t>Sarah PERRIER</t>
  </si>
  <si>
    <t>franckpalumbo@hotmail.com</t>
  </si>
  <si>
    <t>fabfcchautagne@aol.com</t>
  </si>
  <si>
    <t>Guillaume BRANDELY</t>
  </si>
  <si>
    <t>serra.michael1992@gmail.com</t>
  </si>
  <si>
    <t>brandely.guillaume@gmail.com</t>
  </si>
  <si>
    <t>fanydanj@gmail.com</t>
  </si>
  <si>
    <t>N°</t>
  </si>
  <si>
    <t>REFERENT 1</t>
  </si>
  <si>
    <t>REFERENT 2</t>
  </si>
  <si>
    <t>Alain BARREAU</t>
  </si>
  <si>
    <t>barreau73@hotmail.fr</t>
  </si>
  <si>
    <t>Cindy FALLON</t>
  </si>
  <si>
    <t>Benjamin ALLART</t>
  </si>
  <si>
    <t>Benjamin PONTE</t>
  </si>
  <si>
    <t>Marc ROULET</t>
  </si>
  <si>
    <t>lydie.fanget@free.fr</t>
  </si>
  <si>
    <t>Lydie FANGET</t>
  </si>
  <si>
    <t>lorriskenzo@yahoo.fr</t>
  </si>
  <si>
    <t>Claire GINET</t>
  </si>
  <si>
    <t>roulet.marc@hotmail.fr</t>
  </si>
  <si>
    <t>benjamin-allart@laposte.net</t>
  </si>
  <si>
    <t>Romain VERGER</t>
  </si>
  <si>
    <t>romainverger@neuf.fr</t>
  </si>
  <si>
    <t>benjamin.ponte0811@orange.fr</t>
  </si>
  <si>
    <t>stephanelamanna@wanadoo.fr</t>
  </si>
  <si>
    <t>Stéphane LAMANNA</t>
  </si>
  <si>
    <t>tmanu73@gmail.com</t>
  </si>
  <si>
    <t>Raphaël GEOFFROY</t>
  </si>
  <si>
    <t>geoffroyraphael@free.fr</t>
  </si>
  <si>
    <t>Jean-Philippe COMBAZ</t>
  </si>
  <si>
    <t>ashcs@sfr.fr</t>
  </si>
  <si>
    <t>Norbert GERLAND</t>
  </si>
  <si>
    <t>norbertgerland@yahoo.fr</t>
  </si>
  <si>
    <t>Jean-François ADRIANO</t>
  </si>
  <si>
    <t>jfadriano1@yahoo.fr</t>
  </si>
  <si>
    <t>Alain PAWELEC</t>
  </si>
  <si>
    <t>alain.pawelec@chamberysavoiefootball.fr</t>
  </si>
  <si>
    <t>Fabien MANIFICAT</t>
  </si>
  <si>
    <t>k.houna@fcnivolet.net</t>
  </si>
  <si>
    <t>Kamel HOUNA</t>
  </si>
  <si>
    <t>fabien.manificat@montmelianfoot.com</t>
  </si>
  <si>
    <t>hugo.cournarie@gmail.com</t>
  </si>
  <si>
    <t>Hugo COURNARIE</t>
  </si>
  <si>
    <t>Bernard BERTHET</t>
  </si>
  <si>
    <t>bernard.berthet@neuf.fr</t>
  </si>
  <si>
    <t>Joffrey PAUTOT</t>
  </si>
  <si>
    <t>joffpautot@gmail.com</t>
  </si>
  <si>
    <t>sarah.perrier13@outlook.fr</t>
  </si>
  <si>
    <t>Damien BILLIET</t>
  </si>
  <si>
    <t>dam.bill@hotmail.fr</t>
  </si>
  <si>
    <t>Josiane JACQUIER</t>
  </si>
  <si>
    <t>nuno.dobarreiro@hotmail.fr</t>
  </si>
  <si>
    <t>Romain COMMITO</t>
  </si>
  <si>
    <t>mounia.aziz@sfr.fr</t>
  </si>
  <si>
    <t>adeline.caille73@gmail.com</t>
  </si>
  <si>
    <t>Adeline CAILLE</t>
  </si>
  <si>
    <t>josiane.jacquier@orange.fr</t>
  </si>
  <si>
    <t>Nicolas FALCOZ</t>
  </si>
  <si>
    <t>messagenico@yahoo.fr</t>
  </si>
  <si>
    <t>Nuno DO BARREIRO</t>
  </si>
  <si>
    <t>romamaterasu@gmail.com</t>
  </si>
  <si>
    <t>alain.clert.girard@gmail.com</t>
  </si>
  <si>
    <t>Alain CLERT-GIRARD</t>
  </si>
  <si>
    <t>Fabien MAILLAND</t>
  </si>
  <si>
    <t>as.foot.montcel@orange.fr</t>
  </si>
  <si>
    <t>Samir ALKACHEV</t>
  </si>
  <si>
    <t>sam-alk73@hotmail.fr</t>
  </si>
  <si>
    <t>Mounia AZIZ</t>
  </si>
  <si>
    <t>GPMT JEUNES DE L'EPINE</t>
  </si>
  <si>
    <t>GPMT AVANT PAYS SAVOYARD</t>
  </si>
  <si>
    <t>cindyfallon@hotmail.fr</t>
  </si>
  <si>
    <t>Margaux GAILLARD</t>
  </si>
  <si>
    <t>margaux.gaillard.xxv@gmail.com</t>
  </si>
  <si>
    <t>yerasavoie@gmail.com</t>
  </si>
  <si>
    <t>Yannick SAVOIE</t>
  </si>
  <si>
    <t>LABEL 
EFF</t>
  </si>
  <si>
    <t>Dylan DE ALMEIDA</t>
  </si>
  <si>
    <t>dealmeida.dylan@live.fr</t>
  </si>
  <si>
    <t>Charlotte MESSE</t>
  </si>
  <si>
    <t>charlotte.messe@gmail.com</t>
  </si>
  <si>
    <t>Emmanuel TRUTALLI</t>
  </si>
  <si>
    <t>Lydie TRUC</t>
  </si>
  <si>
    <t>lydie.truc@wanadoo.fr</t>
  </si>
  <si>
    <t>Gilles MIGUET</t>
  </si>
  <si>
    <t>gmiguet@yahoo.fr</t>
  </si>
  <si>
    <t>Morgane PELLEGRIN</t>
  </si>
  <si>
    <t>morganepellegrin3@gmail.com</t>
  </si>
  <si>
    <t>nickdotmac@gmail.com</t>
  </si>
  <si>
    <t>nick@skiolympic.com</t>
  </si>
  <si>
    <t>Nicolas MCLOUGHLIN</t>
  </si>
  <si>
    <t>ismareunion974@gmail.com</t>
  </si>
  <si>
    <t>Ismaël AHAMADA</t>
  </si>
  <si>
    <t>Noémie LEGRAND</t>
  </si>
  <si>
    <t>noemie.petithomme@gmail.com</t>
  </si>
  <si>
    <t>Au 11/09/2020</t>
  </si>
  <si>
    <t>Houria DERKAOUI</t>
  </si>
  <si>
    <t>derkaoui.houria@gmail.com</t>
  </si>
  <si>
    <t>06.18.12.06.80</t>
  </si>
  <si>
    <t>06.27.76.20.32</t>
  </si>
  <si>
    <t>06.70.26.11.46</t>
  </si>
  <si>
    <t>COORDONNEES REFERENT 1</t>
  </si>
  <si>
    <t>COORDONNEES REFERENT 2</t>
  </si>
  <si>
    <t>06.33.47.34.25</t>
  </si>
  <si>
    <t>06.63.10.21.93</t>
  </si>
  <si>
    <t>06.45.56.63.81</t>
  </si>
  <si>
    <t xml:space="preserve">                                       LISTING REFERENTS FEMININS 2020/2021</t>
  </si>
  <si>
    <t>06.71.96.13.58</t>
  </si>
  <si>
    <t>06.10.93.85.77</t>
  </si>
  <si>
    <t>06.87.56.68.79</t>
  </si>
  <si>
    <t>06.95.40.33.23</t>
  </si>
  <si>
    <t>06.72.27.66.61</t>
  </si>
  <si>
    <t>06.32.60.14.18</t>
  </si>
  <si>
    <t>06.44.97.30.75</t>
  </si>
  <si>
    <t>07.71.10.48.47</t>
  </si>
  <si>
    <t>06.83.97.44.07</t>
  </si>
  <si>
    <t>06.23.30.82.54</t>
  </si>
  <si>
    <t>06.11.92.87.33</t>
  </si>
  <si>
    <t>06.23.07.14.60</t>
  </si>
  <si>
    <t>06.70.80.96.96</t>
  </si>
  <si>
    <t>07.77.30.72.12</t>
  </si>
  <si>
    <t>06.13.10.78.63</t>
  </si>
  <si>
    <t>06.61.06.28.76</t>
  </si>
  <si>
    <t>06.88.81.17.60</t>
  </si>
  <si>
    <t>06.34.54.73.98</t>
  </si>
  <si>
    <t>06.15.28.90.69</t>
  </si>
  <si>
    <t>06.70.61.00.18</t>
  </si>
  <si>
    <t>06.46.52.98.82</t>
  </si>
  <si>
    <t>Richard MESTRALLET</t>
  </si>
  <si>
    <t>06.43.34.08.27</t>
  </si>
  <si>
    <t>06.85.41.91.44</t>
  </si>
  <si>
    <t>06.23.44.30.26</t>
  </si>
  <si>
    <t>06.28.72.10.94</t>
  </si>
  <si>
    <t>06.83.05.64.31</t>
  </si>
  <si>
    <t>06.20.93.38.11</t>
  </si>
  <si>
    <t>06.60.19.77.93</t>
  </si>
  <si>
    <t>06.68.98.90.26</t>
  </si>
  <si>
    <t>06.58.51.73.16</t>
  </si>
  <si>
    <t>06.03.90.56.51</t>
  </si>
  <si>
    <t>06.47.96.04.88</t>
  </si>
  <si>
    <t>06.25.73.62.46</t>
  </si>
  <si>
    <t>06.71.03.51.38</t>
  </si>
  <si>
    <t>06.56.72.06.64</t>
  </si>
  <si>
    <t>06.24.62.22.76</t>
  </si>
  <si>
    <t>06.19.33.31.25</t>
  </si>
  <si>
    <t>07.61.56.25.07</t>
  </si>
  <si>
    <t>Titouan HELOIRE</t>
  </si>
  <si>
    <t>titouanheloire@gmail.com</t>
  </si>
  <si>
    <t>07.83.40.54.30</t>
  </si>
  <si>
    <t>06.68.01.49.32</t>
  </si>
  <si>
    <t>06.17.50.79.93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</si>
</sst>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3" xfId="0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almeida.dylan@live.fr" TargetMode="External"/><Relationship Id="rId13" Type="http://schemas.openxmlformats.org/officeDocument/2006/relationships/hyperlink" Target="javascript:sender('L','romamaterasu@gmail.com')" TargetMode="External"/><Relationship Id="rId3" Type="http://schemas.openxmlformats.org/officeDocument/2006/relationships/hyperlink" Target="mailto:lydie.truc@wanadoo.fr" TargetMode="External"/><Relationship Id="rId7" Type="http://schemas.openxmlformats.org/officeDocument/2006/relationships/hyperlink" Target="mailto:margaux.gaillard.xxv@gmail.com" TargetMode="External"/><Relationship Id="rId12" Type="http://schemas.openxmlformats.org/officeDocument/2006/relationships/hyperlink" Target="mailto:derkaoui.houria@gmail.com" TargetMode="External"/><Relationship Id="rId2" Type="http://schemas.openxmlformats.org/officeDocument/2006/relationships/hyperlink" Target="mailto:barreau73@hotmail.fr" TargetMode="External"/><Relationship Id="rId1" Type="http://schemas.openxmlformats.org/officeDocument/2006/relationships/hyperlink" Target="mailto:fabfcchautagne@aol.com" TargetMode="External"/><Relationship Id="rId6" Type="http://schemas.openxmlformats.org/officeDocument/2006/relationships/hyperlink" Target="mailto:cindyfallon@hotmail.fr" TargetMode="External"/><Relationship Id="rId11" Type="http://schemas.openxmlformats.org/officeDocument/2006/relationships/hyperlink" Target="mailto:ismareunion974@gmail.com" TargetMode="External"/><Relationship Id="rId5" Type="http://schemas.openxmlformats.org/officeDocument/2006/relationships/hyperlink" Target="javascript:sender('L','as.foot.montcel@orange.fr')" TargetMode="External"/><Relationship Id="rId10" Type="http://schemas.openxmlformats.org/officeDocument/2006/relationships/hyperlink" Target="mailto:noemie.petithomme@gmail.com" TargetMode="External"/><Relationship Id="rId4" Type="http://schemas.openxmlformats.org/officeDocument/2006/relationships/hyperlink" Target="mailto:stephanelamanna@wanadoo.fr" TargetMode="External"/><Relationship Id="rId9" Type="http://schemas.openxmlformats.org/officeDocument/2006/relationships/hyperlink" Target="mailto:nick@skiolympic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="90" zoomScaleNormal="90" workbookViewId="0">
      <selection activeCell="K11" sqref="K11"/>
    </sheetView>
  </sheetViews>
  <sheetFormatPr baseColWidth="10" defaultRowHeight="14.4" x14ac:dyDescent="0.3"/>
  <cols>
    <col min="1" max="1" width="9.44140625" style="14" customWidth="1"/>
    <col min="2" max="2" width="30.44140625" style="14" customWidth="1"/>
    <col min="3" max="3" width="7.44140625" style="14" customWidth="1"/>
    <col min="4" max="4" width="25.77734375" style="14" customWidth="1"/>
    <col min="5" max="5" width="37.77734375" style="3" customWidth="1"/>
    <col min="6" max="6" width="19" style="3" customWidth="1"/>
    <col min="7" max="7" width="25.77734375" style="3" customWidth="1"/>
    <col min="8" max="8" width="37.77734375" style="3" customWidth="1"/>
    <col min="9" max="9" width="18.109375" style="3" customWidth="1"/>
    <col min="10" max="10" width="32.44140625" style="14" customWidth="1"/>
    <col min="11" max="11" width="30.33203125" style="15" customWidth="1"/>
    <col min="12" max="12" width="18.5546875" style="15" customWidth="1"/>
    <col min="13" max="16384" width="11.5546875" style="15"/>
  </cols>
  <sheetData>
    <row r="1" spans="1:12" ht="25.8" customHeight="1" x14ac:dyDescent="0.3">
      <c r="A1" s="25" t="s">
        <v>151</v>
      </c>
      <c r="B1" s="29"/>
      <c r="C1" s="32" t="s">
        <v>162</v>
      </c>
      <c r="D1" s="32"/>
      <c r="E1" s="32"/>
      <c r="F1" s="32"/>
      <c r="G1" s="32"/>
      <c r="H1" s="32"/>
      <c r="I1" s="32"/>
      <c r="J1" s="25"/>
    </row>
    <row r="3" spans="1:12" ht="29.4" customHeight="1" x14ac:dyDescent="0.3">
      <c r="A3" s="5" t="s">
        <v>63</v>
      </c>
      <c r="B3" s="10" t="s">
        <v>51</v>
      </c>
      <c r="C3" s="11" t="s">
        <v>132</v>
      </c>
      <c r="D3" s="10" t="s">
        <v>64</v>
      </c>
      <c r="E3" s="30" t="s">
        <v>157</v>
      </c>
      <c r="F3" s="31"/>
      <c r="G3" s="12" t="s">
        <v>65</v>
      </c>
      <c r="H3" s="30" t="s">
        <v>158</v>
      </c>
      <c r="I3" s="31"/>
      <c r="J3" s="3"/>
    </row>
    <row r="4" spans="1:12" x14ac:dyDescent="0.3">
      <c r="A4" s="16">
        <v>515259</v>
      </c>
      <c r="B4" s="1" t="s">
        <v>15</v>
      </c>
      <c r="C4" s="1"/>
      <c r="D4" s="5" t="s">
        <v>52</v>
      </c>
      <c r="E4" s="1" t="s">
        <v>60</v>
      </c>
      <c r="F4" s="1" t="s">
        <v>155</v>
      </c>
      <c r="G4" s="1"/>
      <c r="H4" s="1"/>
      <c r="I4" s="1"/>
    </row>
    <row r="5" spans="1:12" ht="15.6" x14ac:dyDescent="0.3">
      <c r="A5" s="16">
        <v>504423</v>
      </c>
      <c r="B5" s="5" t="s">
        <v>7</v>
      </c>
      <c r="C5" s="17">
        <v>1</v>
      </c>
      <c r="D5" s="13" t="s">
        <v>152</v>
      </c>
      <c r="E5" s="9" t="s">
        <v>153</v>
      </c>
      <c r="F5" s="18" t="s">
        <v>154</v>
      </c>
      <c r="G5" s="5" t="s">
        <v>53</v>
      </c>
      <c r="H5" s="5" t="s">
        <v>57</v>
      </c>
      <c r="I5" s="5" t="s">
        <v>156</v>
      </c>
      <c r="J5" s="26" t="s">
        <v>148</v>
      </c>
      <c r="K5" s="2" t="s">
        <v>147</v>
      </c>
      <c r="L5" s="5" t="s">
        <v>206</v>
      </c>
    </row>
    <row r="6" spans="1:12" x14ac:dyDescent="0.3">
      <c r="A6" s="16">
        <v>580955</v>
      </c>
      <c r="B6" s="1" t="s">
        <v>36</v>
      </c>
      <c r="C6" s="5"/>
      <c r="D6" s="5"/>
      <c r="E6" s="1"/>
      <c r="F6" s="1"/>
      <c r="G6" s="5"/>
      <c r="H6" s="5"/>
      <c r="I6" s="5"/>
    </row>
    <row r="7" spans="1:12" x14ac:dyDescent="0.3">
      <c r="A7" s="16">
        <v>540135</v>
      </c>
      <c r="B7" s="5" t="s">
        <v>6</v>
      </c>
      <c r="C7" s="5"/>
      <c r="D7" s="5"/>
      <c r="E7" s="1"/>
      <c r="F7" s="1"/>
      <c r="G7" s="1"/>
      <c r="H7" s="1"/>
      <c r="I7" s="1"/>
    </row>
    <row r="8" spans="1:12" x14ac:dyDescent="0.3">
      <c r="A8" s="16">
        <v>527624</v>
      </c>
      <c r="B8" s="1" t="s">
        <v>16</v>
      </c>
      <c r="C8" s="5"/>
      <c r="D8" s="5"/>
      <c r="E8" s="2"/>
      <c r="F8" s="2"/>
      <c r="G8" s="1"/>
      <c r="H8" s="1"/>
      <c r="I8" s="1"/>
    </row>
    <row r="9" spans="1:12" x14ac:dyDescent="0.3">
      <c r="A9" s="16">
        <v>563567</v>
      </c>
      <c r="B9" s="1" t="s">
        <v>35</v>
      </c>
      <c r="C9" s="5"/>
      <c r="D9" s="5"/>
      <c r="E9" s="1"/>
      <c r="F9" s="1"/>
      <c r="G9" s="1"/>
      <c r="H9" s="1"/>
      <c r="I9" s="1"/>
    </row>
    <row r="10" spans="1:12" x14ac:dyDescent="0.3">
      <c r="A10" s="16">
        <v>519473</v>
      </c>
      <c r="B10" s="1" t="s">
        <v>49</v>
      </c>
      <c r="C10" s="5"/>
      <c r="D10" s="5" t="s">
        <v>102</v>
      </c>
      <c r="E10" s="2" t="s">
        <v>103</v>
      </c>
      <c r="F10" s="2" t="s">
        <v>159</v>
      </c>
      <c r="G10" s="2"/>
      <c r="H10" s="2"/>
      <c r="I10" s="2"/>
    </row>
    <row r="11" spans="1:12" x14ac:dyDescent="0.3">
      <c r="A11" s="16">
        <v>534403</v>
      </c>
      <c r="B11" s="1" t="s">
        <v>14</v>
      </c>
      <c r="C11" s="5"/>
      <c r="D11" s="5"/>
      <c r="E11" s="1"/>
      <c r="F11" s="1"/>
      <c r="G11" s="1"/>
      <c r="H11" s="1"/>
      <c r="I11" s="1"/>
    </row>
    <row r="12" spans="1:12" x14ac:dyDescent="0.3">
      <c r="A12" s="16">
        <v>541586</v>
      </c>
      <c r="B12" s="1" t="s">
        <v>31</v>
      </c>
      <c r="C12" s="1"/>
      <c r="D12" s="5" t="s">
        <v>114</v>
      </c>
      <c r="E12" s="1" t="s">
        <v>115</v>
      </c>
      <c r="F12" s="1" t="s">
        <v>160</v>
      </c>
      <c r="G12" s="1"/>
      <c r="H12" s="1"/>
      <c r="I12" s="1"/>
    </row>
    <row r="13" spans="1:12" x14ac:dyDescent="0.3">
      <c r="A13" s="16">
        <v>533172</v>
      </c>
      <c r="B13" s="1" t="s">
        <v>17</v>
      </c>
      <c r="C13" s="5"/>
      <c r="D13" s="5"/>
      <c r="E13" s="1"/>
      <c r="F13" s="1"/>
      <c r="G13" s="1"/>
      <c r="H13" s="1"/>
      <c r="I13" s="1"/>
    </row>
    <row r="14" spans="1:12" x14ac:dyDescent="0.3">
      <c r="A14" s="16">
        <v>518607</v>
      </c>
      <c r="B14" s="1" t="s">
        <v>2</v>
      </c>
      <c r="C14" s="5"/>
      <c r="D14" s="19" t="s">
        <v>122</v>
      </c>
      <c r="E14" s="1" t="s">
        <v>123</v>
      </c>
      <c r="F14" s="1" t="s">
        <v>161</v>
      </c>
      <c r="G14" s="1"/>
      <c r="H14" s="1"/>
      <c r="I14" s="1"/>
    </row>
    <row r="15" spans="1:12" x14ac:dyDescent="0.3">
      <c r="A15" s="16">
        <v>581459</v>
      </c>
      <c r="B15" s="1" t="s">
        <v>34</v>
      </c>
      <c r="C15" s="5"/>
      <c r="D15" s="8" t="s">
        <v>92</v>
      </c>
      <c r="E15" s="2" t="s">
        <v>93</v>
      </c>
      <c r="F15" s="2" t="s">
        <v>163</v>
      </c>
      <c r="G15" s="5" t="s">
        <v>133</v>
      </c>
      <c r="H15" s="9" t="s">
        <v>134</v>
      </c>
      <c r="I15" s="9"/>
    </row>
    <row r="16" spans="1:12" x14ac:dyDescent="0.3">
      <c r="A16" s="16">
        <v>548309</v>
      </c>
      <c r="B16" s="1" t="s">
        <v>32</v>
      </c>
      <c r="C16" s="5"/>
      <c r="D16" s="19"/>
      <c r="E16" s="1"/>
      <c r="F16" s="1"/>
      <c r="G16" s="1"/>
      <c r="H16" s="1"/>
      <c r="I16" s="1"/>
    </row>
    <row r="17" spans="1:12" x14ac:dyDescent="0.3">
      <c r="A17" s="16">
        <v>551005</v>
      </c>
      <c r="B17" s="1" t="s">
        <v>11</v>
      </c>
      <c r="C17" s="17">
        <v>1</v>
      </c>
      <c r="D17" s="14" t="s">
        <v>116</v>
      </c>
      <c r="E17" s="1" t="s">
        <v>108</v>
      </c>
      <c r="F17" s="1" t="s">
        <v>164</v>
      </c>
      <c r="G17" s="5" t="s">
        <v>131</v>
      </c>
      <c r="H17" s="2" t="s">
        <v>130</v>
      </c>
      <c r="I17" s="2" t="s">
        <v>165</v>
      </c>
    </row>
    <row r="18" spans="1:12" x14ac:dyDescent="0.3">
      <c r="A18" s="16">
        <v>581265</v>
      </c>
      <c r="B18" s="1" t="s">
        <v>39</v>
      </c>
      <c r="C18" s="5"/>
      <c r="D18" s="5"/>
      <c r="E18" s="1"/>
      <c r="F18" s="1"/>
      <c r="G18" s="1"/>
      <c r="H18" s="1"/>
      <c r="I18" s="1"/>
    </row>
    <row r="19" spans="1:12" x14ac:dyDescent="0.3">
      <c r="A19" s="16">
        <v>541514</v>
      </c>
      <c r="B19" s="1" t="s">
        <v>8</v>
      </c>
      <c r="C19" s="5"/>
      <c r="D19" s="5" t="s">
        <v>99</v>
      </c>
      <c r="E19" s="1" t="s">
        <v>98</v>
      </c>
      <c r="F19" s="1" t="s">
        <v>166</v>
      </c>
      <c r="G19" s="5" t="s">
        <v>59</v>
      </c>
      <c r="H19" s="1" t="s">
        <v>61</v>
      </c>
      <c r="I19" s="1" t="s">
        <v>167</v>
      </c>
    </row>
    <row r="20" spans="1:12" x14ac:dyDescent="0.3">
      <c r="A20" s="16">
        <v>551644</v>
      </c>
      <c r="B20" s="1" t="s">
        <v>4</v>
      </c>
      <c r="C20" s="17">
        <v>1</v>
      </c>
      <c r="D20" s="5" t="s">
        <v>54</v>
      </c>
      <c r="E20" s="2" t="s">
        <v>58</v>
      </c>
      <c r="F20" s="2" t="s">
        <v>168</v>
      </c>
      <c r="G20" s="1"/>
      <c r="H20" s="2"/>
      <c r="I20" s="2"/>
    </row>
    <row r="21" spans="1:12" x14ac:dyDescent="0.3">
      <c r="A21" s="16">
        <v>581480</v>
      </c>
      <c r="B21" s="20" t="s">
        <v>33</v>
      </c>
      <c r="C21" s="5"/>
      <c r="D21" s="5"/>
      <c r="E21" s="1"/>
      <c r="F21" s="1"/>
      <c r="G21" s="1"/>
      <c r="H21" s="1"/>
      <c r="I21" s="1"/>
    </row>
    <row r="22" spans="1:12" x14ac:dyDescent="0.3">
      <c r="A22" s="16">
        <v>504396</v>
      </c>
      <c r="B22" s="1" t="s">
        <v>40</v>
      </c>
      <c r="C22" s="5"/>
      <c r="D22" s="5" t="s">
        <v>119</v>
      </c>
      <c r="E22" s="1" t="s">
        <v>118</v>
      </c>
      <c r="F22" s="1" t="s">
        <v>169</v>
      </c>
      <c r="G22" s="1"/>
      <c r="H22" s="1"/>
      <c r="I22" s="1"/>
    </row>
    <row r="23" spans="1:12" x14ac:dyDescent="0.3">
      <c r="A23" s="16">
        <v>546353</v>
      </c>
      <c r="B23" s="1" t="s">
        <v>18</v>
      </c>
      <c r="C23" s="5"/>
      <c r="D23" s="5"/>
      <c r="E23" s="1"/>
      <c r="F23" s="1"/>
      <c r="G23" s="1"/>
      <c r="H23" s="1"/>
      <c r="I23" s="1"/>
    </row>
    <row r="24" spans="1:12" x14ac:dyDescent="0.3">
      <c r="A24" s="16">
        <v>527260</v>
      </c>
      <c r="B24" s="1" t="s">
        <v>5</v>
      </c>
      <c r="C24" s="5"/>
      <c r="D24" s="5"/>
      <c r="E24" s="1"/>
      <c r="F24" s="1"/>
      <c r="G24" s="1"/>
      <c r="H24" s="1"/>
      <c r="I24" s="1"/>
    </row>
    <row r="25" spans="1:12" x14ac:dyDescent="0.3">
      <c r="A25" s="16">
        <v>526437</v>
      </c>
      <c r="B25" s="1" t="s">
        <v>12</v>
      </c>
      <c r="C25" s="5"/>
      <c r="D25" s="1" t="s">
        <v>142</v>
      </c>
      <c r="E25" s="1" t="s">
        <v>143</v>
      </c>
      <c r="F25" s="9" t="s">
        <v>170</v>
      </c>
      <c r="G25" s="5" t="s">
        <v>109</v>
      </c>
      <c r="H25" s="9" t="s">
        <v>117</v>
      </c>
      <c r="I25" s="1" t="s">
        <v>171</v>
      </c>
    </row>
    <row r="26" spans="1:12" x14ac:dyDescent="0.3">
      <c r="A26" s="16">
        <v>533608</v>
      </c>
      <c r="B26" s="1" t="s">
        <v>42</v>
      </c>
      <c r="C26" s="5"/>
      <c r="D26" s="5"/>
      <c r="E26" s="1"/>
      <c r="F26" s="1"/>
      <c r="G26" s="5"/>
      <c r="H26" s="21"/>
      <c r="I26" s="1"/>
    </row>
    <row r="27" spans="1:12" x14ac:dyDescent="0.3">
      <c r="A27" s="16">
        <v>548901</v>
      </c>
      <c r="B27" s="1" t="s">
        <v>43</v>
      </c>
      <c r="C27" s="5"/>
      <c r="D27" s="5" t="s">
        <v>71</v>
      </c>
      <c r="E27" s="1" t="s">
        <v>76</v>
      </c>
      <c r="F27" s="1" t="s">
        <v>172</v>
      </c>
      <c r="G27" s="1"/>
      <c r="H27" s="1"/>
      <c r="I27" s="1"/>
      <c r="K27" s="14"/>
      <c r="L27" s="14"/>
    </row>
    <row r="28" spans="1:12" x14ac:dyDescent="0.3">
      <c r="A28" s="16">
        <v>552674</v>
      </c>
      <c r="B28" s="1" t="s">
        <v>19</v>
      </c>
      <c r="C28" s="1"/>
      <c r="D28" s="1"/>
      <c r="E28" s="1"/>
      <c r="F28" s="1"/>
      <c r="G28" s="1"/>
      <c r="H28" s="1"/>
      <c r="I28" s="1"/>
      <c r="K28" s="14"/>
      <c r="L28" s="14"/>
    </row>
    <row r="29" spans="1:12" x14ac:dyDescent="0.3">
      <c r="A29" s="16">
        <v>551562</v>
      </c>
      <c r="B29" s="1" t="s">
        <v>28</v>
      </c>
      <c r="C29" s="1"/>
      <c r="D29" s="5" t="s">
        <v>112</v>
      </c>
      <c r="E29" s="9" t="s">
        <v>111</v>
      </c>
      <c r="F29" s="9" t="s">
        <v>173</v>
      </c>
      <c r="G29" s="1" t="s">
        <v>107</v>
      </c>
      <c r="H29" s="1" t="s">
        <v>113</v>
      </c>
      <c r="I29" s="1"/>
      <c r="J29" s="27" t="s">
        <v>146</v>
      </c>
      <c r="K29" s="2" t="s">
        <v>145</v>
      </c>
      <c r="L29" s="5" t="s">
        <v>182</v>
      </c>
    </row>
    <row r="30" spans="1:12" x14ac:dyDescent="0.3">
      <c r="A30" s="16">
        <v>581290</v>
      </c>
      <c r="B30" s="20" t="s">
        <v>125</v>
      </c>
      <c r="C30" s="5"/>
      <c r="D30" s="5"/>
      <c r="E30" s="1"/>
      <c r="F30" s="1"/>
      <c r="G30" s="1"/>
      <c r="H30" s="1"/>
      <c r="I30" s="1"/>
      <c r="K30" s="5" t="s">
        <v>144</v>
      </c>
      <c r="L30" s="14"/>
    </row>
    <row r="31" spans="1:12" x14ac:dyDescent="0.3">
      <c r="A31" s="16">
        <v>582556</v>
      </c>
      <c r="B31" s="20" t="s">
        <v>126</v>
      </c>
      <c r="C31" s="5"/>
      <c r="D31" s="5"/>
      <c r="E31" s="1"/>
      <c r="F31" s="1"/>
      <c r="G31" s="1"/>
      <c r="H31" s="1"/>
      <c r="I31" s="1"/>
      <c r="K31" s="14"/>
      <c r="L31" s="14"/>
    </row>
    <row r="32" spans="1:12" x14ac:dyDescent="0.3">
      <c r="A32" s="16">
        <v>581228</v>
      </c>
      <c r="B32" s="1" t="s">
        <v>30</v>
      </c>
      <c r="C32" s="1"/>
      <c r="D32" s="5" t="s">
        <v>70</v>
      </c>
      <c r="E32" s="1" t="s">
        <v>80</v>
      </c>
      <c r="F32" s="1" t="s">
        <v>174</v>
      </c>
      <c r="G32" s="1" t="s">
        <v>86</v>
      </c>
      <c r="H32" s="1" t="s">
        <v>87</v>
      </c>
      <c r="I32" s="1" t="s">
        <v>176</v>
      </c>
      <c r="L32" s="14"/>
    </row>
    <row r="33" spans="1:12" x14ac:dyDescent="0.3">
      <c r="A33" s="16">
        <v>517096</v>
      </c>
      <c r="B33" s="1" t="s">
        <v>37</v>
      </c>
      <c r="C33" s="5"/>
      <c r="D33" s="5" t="s">
        <v>66</v>
      </c>
      <c r="E33" s="2" t="s">
        <v>67</v>
      </c>
      <c r="F33" s="2" t="s">
        <v>175</v>
      </c>
      <c r="G33" s="1"/>
      <c r="H33" s="2"/>
      <c r="I33" s="2"/>
      <c r="L33" s="14"/>
    </row>
    <row r="34" spans="1:12" x14ac:dyDescent="0.3">
      <c r="A34" s="16">
        <v>531195</v>
      </c>
      <c r="B34" s="1" t="s">
        <v>38</v>
      </c>
      <c r="C34" s="5"/>
      <c r="D34" s="5" t="s">
        <v>100</v>
      </c>
      <c r="E34" s="1" t="s">
        <v>101</v>
      </c>
      <c r="F34" s="1" t="s">
        <v>177</v>
      </c>
      <c r="G34" s="1"/>
      <c r="H34" s="1"/>
      <c r="I34" s="1"/>
      <c r="L34" s="14"/>
    </row>
    <row r="35" spans="1:12" x14ac:dyDescent="0.3">
      <c r="A35" s="16">
        <v>504511</v>
      </c>
      <c r="B35" s="1" t="s">
        <v>9</v>
      </c>
      <c r="C35" s="17">
        <v>1</v>
      </c>
      <c r="D35" s="5" t="s">
        <v>88</v>
      </c>
      <c r="E35" s="1" t="s">
        <v>89</v>
      </c>
      <c r="F35" s="1" t="s">
        <v>178</v>
      </c>
      <c r="G35" s="2" t="s">
        <v>128</v>
      </c>
      <c r="H35" s="2" t="s">
        <v>129</v>
      </c>
      <c r="I35" s="2" t="s">
        <v>179</v>
      </c>
      <c r="J35" s="27" t="s">
        <v>135</v>
      </c>
      <c r="K35" s="5" t="s">
        <v>136</v>
      </c>
      <c r="L35" s="5" t="s">
        <v>180</v>
      </c>
    </row>
    <row r="36" spans="1:12" x14ac:dyDescent="0.3">
      <c r="A36" s="16">
        <v>518768</v>
      </c>
      <c r="B36" s="1" t="s">
        <v>20</v>
      </c>
      <c r="C36" s="1"/>
      <c r="D36" s="1" t="s">
        <v>84</v>
      </c>
      <c r="E36" s="1" t="s">
        <v>85</v>
      </c>
      <c r="F36" s="1" t="s">
        <v>183</v>
      </c>
      <c r="G36" s="1"/>
      <c r="H36" s="1"/>
      <c r="I36" s="1"/>
      <c r="J36" s="27" t="s">
        <v>149</v>
      </c>
      <c r="K36" s="9" t="s">
        <v>150</v>
      </c>
      <c r="L36" s="5" t="s">
        <v>181</v>
      </c>
    </row>
    <row r="37" spans="1:12" x14ac:dyDescent="0.3">
      <c r="A37" s="16">
        <v>504263</v>
      </c>
      <c r="B37" s="1" t="s">
        <v>21</v>
      </c>
      <c r="C37" s="1"/>
      <c r="D37" s="5" t="s">
        <v>55</v>
      </c>
      <c r="E37" s="1" t="s">
        <v>62</v>
      </c>
      <c r="F37" s="1" t="s">
        <v>185</v>
      </c>
      <c r="G37" s="1" t="s">
        <v>184</v>
      </c>
      <c r="H37" s="1"/>
      <c r="I37" s="1" t="s">
        <v>186</v>
      </c>
      <c r="L37" s="14"/>
    </row>
    <row r="38" spans="1:12" x14ac:dyDescent="0.3">
      <c r="A38" s="16">
        <v>530055</v>
      </c>
      <c r="B38" s="1" t="s">
        <v>22</v>
      </c>
      <c r="C38" s="5"/>
      <c r="D38" s="5" t="s">
        <v>73</v>
      </c>
      <c r="E38" s="1" t="s">
        <v>72</v>
      </c>
      <c r="F38" s="1" t="s">
        <v>187</v>
      </c>
      <c r="G38" s="1" t="s">
        <v>69</v>
      </c>
      <c r="H38" s="1" t="s">
        <v>77</v>
      </c>
      <c r="I38" s="1" t="s">
        <v>188</v>
      </c>
      <c r="L38" s="14"/>
    </row>
    <row r="39" spans="1:12" x14ac:dyDescent="0.3">
      <c r="A39" s="16">
        <v>516961</v>
      </c>
      <c r="B39" s="1" t="s">
        <v>48</v>
      </c>
      <c r="C39" s="5"/>
      <c r="D39" s="5"/>
      <c r="E39" s="1"/>
      <c r="F39" s="1"/>
      <c r="G39" s="1"/>
      <c r="H39" s="1"/>
      <c r="I39" s="1"/>
      <c r="L39" s="14"/>
    </row>
    <row r="40" spans="1:12" x14ac:dyDescent="0.3">
      <c r="A40" s="16">
        <v>549231</v>
      </c>
      <c r="B40" s="1" t="s">
        <v>10</v>
      </c>
      <c r="C40" s="5"/>
      <c r="D40" s="5" t="s">
        <v>120</v>
      </c>
      <c r="E40" s="21" t="s">
        <v>121</v>
      </c>
      <c r="F40" s="9" t="s">
        <v>189</v>
      </c>
      <c r="G40" s="1"/>
      <c r="H40" s="1"/>
      <c r="I40" s="1"/>
    </row>
    <row r="41" spans="1:12" x14ac:dyDescent="0.3">
      <c r="A41" s="16">
        <v>527005</v>
      </c>
      <c r="B41" s="1" t="s">
        <v>47</v>
      </c>
      <c r="C41" s="5"/>
      <c r="D41" s="5" t="s">
        <v>105</v>
      </c>
      <c r="E41" s="1" t="s">
        <v>106</v>
      </c>
      <c r="F41" s="1" t="s">
        <v>190</v>
      </c>
      <c r="G41" s="1"/>
      <c r="H41" s="1"/>
      <c r="I41" s="1"/>
    </row>
    <row r="42" spans="1:12" x14ac:dyDescent="0.3">
      <c r="A42" s="16">
        <v>542485</v>
      </c>
      <c r="B42" s="1" t="s">
        <v>23</v>
      </c>
      <c r="C42" s="5"/>
      <c r="D42" s="5" t="s">
        <v>137</v>
      </c>
      <c r="E42" s="1" t="s">
        <v>83</v>
      </c>
      <c r="F42" s="1" t="s">
        <v>191</v>
      </c>
      <c r="G42" s="1"/>
      <c r="H42" s="1"/>
      <c r="I42" s="1"/>
    </row>
    <row r="43" spans="1:12" x14ac:dyDescent="0.3">
      <c r="A43" s="16">
        <v>504230</v>
      </c>
      <c r="B43" s="1" t="s">
        <v>41</v>
      </c>
      <c r="C43" s="1"/>
      <c r="D43" s="5" t="s">
        <v>94</v>
      </c>
      <c r="E43" s="2" t="s">
        <v>97</v>
      </c>
      <c r="F43" s="2" t="s">
        <v>192</v>
      </c>
      <c r="G43" s="2" t="s">
        <v>68</v>
      </c>
      <c r="H43" s="2" t="s">
        <v>127</v>
      </c>
      <c r="I43" s="2" t="s">
        <v>193</v>
      </c>
      <c r="J43" s="22"/>
      <c r="K43" s="23"/>
    </row>
    <row r="44" spans="1:12" x14ac:dyDescent="0.3">
      <c r="A44" s="16">
        <v>548844</v>
      </c>
      <c r="B44" s="1" t="s">
        <v>0</v>
      </c>
      <c r="C44" s="17">
        <v>1</v>
      </c>
      <c r="D44" s="5" t="s">
        <v>96</v>
      </c>
      <c r="E44" s="2" t="s">
        <v>95</v>
      </c>
      <c r="F44" s="2" t="s">
        <v>195</v>
      </c>
      <c r="G44" s="2" t="s">
        <v>138</v>
      </c>
      <c r="H44" s="9" t="s">
        <v>139</v>
      </c>
      <c r="I44" s="9" t="s">
        <v>194</v>
      </c>
      <c r="J44" s="22"/>
      <c r="K44" s="22"/>
    </row>
    <row r="45" spans="1:12" x14ac:dyDescent="0.3">
      <c r="A45" s="16">
        <v>522621</v>
      </c>
      <c r="B45" s="1" t="s">
        <v>3</v>
      </c>
      <c r="C45" s="1"/>
      <c r="D45" s="5" t="s">
        <v>140</v>
      </c>
      <c r="E45" s="1" t="s">
        <v>141</v>
      </c>
      <c r="F45" s="1" t="s">
        <v>196</v>
      </c>
      <c r="G45" s="1"/>
      <c r="H45" s="1"/>
      <c r="I45" s="1"/>
      <c r="J45" s="15"/>
    </row>
    <row r="46" spans="1:12" x14ac:dyDescent="0.3">
      <c r="A46" s="16">
        <v>504447</v>
      </c>
      <c r="B46" s="1" t="s">
        <v>13</v>
      </c>
      <c r="C46" s="17">
        <v>1</v>
      </c>
      <c r="D46" s="5" t="s">
        <v>78</v>
      </c>
      <c r="E46" s="1" t="s">
        <v>79</v>
      </c>
      <c r="F46" s="1" t="s">
        <v>197</v>
      </c>
      <c r="G46" s="5" t="s">
        <v>75</v>
      </c>
      <c r="H46" s="5" t="s">
        <v>74</v>
      </c>
      <c r="I46" s="5" t="s">
        <v>198</v>
      </c>
    </row>
    <row r="47" spans="1:12" x14ac:dyDescent="0.3">
      <c r="A47" s="16">
        <v>532826</v>
      </c>
      <c r="B47" s="1" t="s">
        <v>24</v>
      </c>
      <c r="C47" s="5"/>
      <c r="D47" s="5"/>
      <c r="E47" s="1"/>
      <c r="F47" s="1"/>
      <c r="G47" s="1"/>
      <c r="H47" s="1"/>
      <c r="I47" s="1"/>
    </row>
    <row r="48" spans="1:12" x14ac:dyDescent="0.3">
      <c r="A48" s="16">
        <v>549382</v>
      </c>
      <c r="B48" s="20" t="s">
        <v>46</v>
      </c>
      <c r="C48" s="5"/>
      <c r="D48" s="5"/>
      <c r="E48" s="1"/>
      <c r="F48" s="1"/>
      <c r="G48" s="1"/>
      <c r="H48" s="1"/>
      <c r="I48" s="1"/>
    </row>
    <row r="49" spans="1:9" x14ac:dyDescent="0.3">
      <c r="A49" s="16">
        <v>547208</v>
      </c>
      <c r="B49" s="1" t="s">
        <v>45</v>
      </c>
      <c r="C49" s="5"/>
      <c r="D49" s="5"/>
      <c r="E49" s="1"/>
      <c r="F49" s="1"/>
      <c r="G49" s="1"/>
      <c r="H49" s="1"/>
      <c r="I49" s="1"/>
    </row>
    <row r="50" spans="1:9" x14ac:dyDescent="0.3">
      <c r="A50" s="16">
        <v>516406</v>
      </c>
      <c r="B50" s="1" t="s">
        <v>27</v>
      </c>
      <c r="C50" s="1"/>
      <c r="D50" s="1" t="s">
        <v>82</v>
      </c>
      <c r="E50" s="2" t="s">
        <v>81</v>
      </c>
      <c r="F50" s="2" t="s">
        <v>199</v>
      </c>
      <c r="G50" s="1" t="s">
        <v>124</v>
      </c>
      <c r="H50" s="2" t="s">
        <v>110</v>
      </c>
      <c r="I50" s="2" t="s">
        <v>200</v>
      </c>
    </row>
    <row r="51" spans="1:9" x14ac:dyDescent="0.3">
      <c r="A51" s="16">
        <v>523657</v>
      </c>
      <c r="B51" s="1" t="s">
        <v>44</v>
      </c>
      <c r="C51" s="5"/>
      <c r="D51" s="5"/>
      <c r="E51" s="1"/>
      <c r="F51" s="1"/>
      <c r="G51" s="1"/>
      <c r="H51" s="1"/>
      <c r="I51" s="1"/>
    </row>
    <row r="52" spans="1:9" x14ac:dyDescent="0.3">
      <c r="A52" s="16">
        <v>519080</v>
      </c>
      <c r="B52" s="5" t="s">
        <v>29</v>
      </c>
      <c r="C52" s="5"/>
      <c r="D52" s="5"/>
      <c r="E52" s="1"/>
      <c r="F52" s="1"/>
      <c r="G52" s="1"/>
      <c r="H52" s="1"/>
      <c r="I52" s="1"/>
    </row>
    <row r="53" spans="1:9" x14ac:dyDescent="0.3">
      <c r="A53" s="16">
        <v>504407</v>
      </c>
      <c r="B53" s="1" t="s">
        <v>25</v>
      </c>
      <c r="C53" s="17">
        <v>1</v>
      </c>
      <c r="D53" s="5" t="s">
        <v>56</v>
      </c>
      <c r="E53" s="5" t="s">
        <v>104</v>
      </c>
      <c r="F53" s="5" t="s">
        <v>201</v>
      </c>
      <c r="G53" s="5" t="s">
        <v>202</v>
      </c>
      <c r="H53" s="9" t="s">
        <v>203</v>
      </c>
      <c r="I53" s="9" t="s">
        <v>204</v>
      </c>
    </row>
    <row r="54" spans="1:9" x14ac:dyDescent="0.3">
      <c r="A54" s="16">
        <v>527400</v>
      </c>
      <c r="B54" s="1" t="s">
        <v>26</v>
      </c>
      <c r="C54" s="5"/>
      <c r="D54" s="5"/>
      <c r="E54" s="1"/>
      <c r="F54" s="1"/>
      <c r="G54" s="1"/>
      <c r="H54" s="1"/>
      <c r="I54" s="1"/>
    </row>
    <row r="55" spans="1:9" x14ac:dyDescent="0.3">
      <c r="A55" s="16">
        <v>514438</v>
      </c>
      <c r="B55" s="1" t="s">
        <v>1</v>
      </c>
      <c r="C55" s="5"/>
      <c r="D55" s="5" t="s">
        <v>90</v>
      </c>
      <c r="E55" s="1" t="s">
        <v>91</v>
      </c>
      <c r="F55" s="1" t="s">
        <v>205</v>
      </c>
      <c r="G55" s="1"/>
      <c r="H55" s="1"/>
      <c r="I55" s="1"/>
    </row>
    <row r="56" spans="1:9" ht="17.399999999999999" customHeight="1" x14ac:dyDescent="0.3">
      <c r="B56" s="24"/>
    </row>
    <row r="57" spans="1:9" x14ac:dyDescent="0.3">
      <c r="B57" s="14" t="s">
        <v>50</v>
      </c>
      <c r="C57" s="28">
        <f>SUM(C4:C56)</f>
        <v>7</v>
      </c>
    </row>
    <row r="59" spans="1:9" x14ac:dyDescent="0.3">
      <c r="E59" s="6"/>
      <c r="F59" s="6"/>
      <c r="G59" s="6"/>
      <c r="H59" s="6"/>
      <c r="I59" s="6"/>
    </row>
    <row r="60" spans="1:9" ht="7.2" customHeight="1" x14ac:dyDescent="0.3">
      <c r="E60" s="7"/>
      <c r="F60" s="7"/>
      <c r="G60" s="4"/>
      <c r="H60" s="4"/>
      <c r="I60" s="4"/>
    </row>
    <row r="61" spans="1:9" ht="14.4" customHeight="1" x14ac:dyDescent="0.3">
      <c r="E61" s="6"/>
      <c r="F61" s="6"/>
      <c r="G61" s="6"/>
      <c r="H61" s="6"/>
      <c r="I61" s="6"/>
    </row>
  </sheetData>
  <sortState ref="A2:C55">
    <sortCondition ref="B2:B55"/>
  </sortState>
  <mergeCells count="3">
    <mergeCell ref="E3:F3"/>
    <mergeCell ref="H3:I3"/>
    <mergeCell ref="C1:I1"/>
  </mergeCells>
  <hyperlinks>
    <hyperlink ref="E20" r:id="rId1"/>
    <hyperlink ref="E33" r:id="rId2"/>
    <hyperlink ref="H44" r:id="rId3"/>
    <hyperlink ref="E50" r:id="rId4"/>
    <hyperlink ref="E40" r:id="rId5" display="javascript:sender('L','as.foot.montcel@orange.fr')"/>
    <hyperlink ref="H43" r:id="rId6"/>
    <hyperlink ref="H35" r:id="rId7"/>
    <hyperlink ref="H15" r:id="rId8"/>
    <hyperlink ref="K29" r:id="rId9"/>
    <hyperlink ref="K36" r:id="rId10"/>
    <hyperlink ref="K5" r:id="rId11"/>
    <hyperlink ref="E5" r:id="rId12" display="mailto:derkaoui.houria@gmail.com"/>
    <hyperlink ref="H25" r:id="rId13" display="javascript:sender('L','romamaterasu@gmail.com')"/>
  </hyperlinks>
  <printOptions horizontalCentered="1" verticalCentered="1"/>
  <pageMargins left="0.11811023622047245" right="0.11811023622047245" top="0" bottom="0" header="0.31496062992125984" footer="0.31496062992125984"/>
  <pageSetup paperSize="9" scale="51" fitToHeight="0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Référents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FROGER EDOUARD</cp:lastModifiedBy>
  <cp:lastPrinted>2019-03-04T15:09:50Z</cp:lastPrinted>
  <dcterms:created xsi:type="dcterms:W3CDTF">2014-05-05T21:33:19Z</dcterms:created>
  <dcterms:modified xsi:type="dcterms:W3CDTF">2020-09-11T18:48:37Z</dcterms:modified>
</cp:coreProperties>
</file>